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ИНА\Бюджет\"/>
    </mc:Choice>
  </mc:AlternateContent>
  <bookViews>
    <workbookView xWindow="0" yWindow="0" windowWidth="25600" windowHeight="9520" activeTab="1"/>
  </bookViews>
  <sheets>
    <sheet name="местни дейности " sheetId="4" r:id="rId1"/>
    <sheet name="държавни дейности" sheetId="1" r:id="rId2"/>
    <sheet name="53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B15" i="1" l="1"/>
  <c r="F20" i="1" l="1"/>
  <c r="E20" i="1"/>
  <c r="D20" i="1"/>
  <c r="C20" i="1"/>
  <c r="C34" i="1" s="1"/>
  <c r="F34" i="1"/>
  <c r="E34" i="1"/>
  <c r="D34" i="1"/>
  <c r="B20" i="1"/>
  <c r="B34" i="1" l="1"/>
</calcChain>
</file>

<file path=xl/sharedStrings.xml><?xml version="1.0" encoding="utf-8"?>
<sst xmlns="http://schemas.openxmlformats.org/spreadsheetml/2006/main" count="36" uniqueCount="14">
  <si>
    <t>НА ПГТ "Н.Й.ВАПЦАРОВ"</t>
  </si>
  <si>
    <t>ДЪРЖАВНА ДЕЙНОСТ - 326</t>
  </si>
  <si>
    <t>Делегирана от държавата дейност - 326 параграф §§</t>
  </si>
  <si>
    <t>План за годината /в лева/</t>
  </si>
  <si>
    <t>I-во тримесечие</t>
  </si>
  <si>
    <t>II-ро тримесечие</t>
  </si>
  <si>
    <t>III-то тримесечие</t>
  </si>
  <si>
    <t>IV-то тримесечие</t>
  </si>
  <si>
    <t>общо:</t>
  </si>
  <si>
    <t>разпределението по тримесечие е следното:</t>
  </si>
  <si>
    <t>МЕСТНА ДЕЙНОСТ - 326</t>
  </si>
  <si>
    <t>Изготвил:Надя Величкова</t>
  </si>
  <si>
    <t>ДЕЙНОСТ - 532</t>
  </si>
  <si>
    <t>БЮДЖЕТ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</si>
</sst>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19" workbookViewId="0">
      <selection activeCell="H34" sqref="H34"/>
    </sheetView>
  </sheetViews>
  <sheetFormatPr defaultRowHeight="15.35" x14ac:dyDescent="0.3"/>
  <cols>
    <col min="1" max="1" width="15" customWidth="1"/>
    <col min="2" max="2" width="12" customWidth="1"/>
    <col min="3" max="3" width="13.5546875" customWidth="1"/>
    <col min="4" max="4" width="12.33203125" customWidth="1"/>
    <col min="5" max="5" width="14.44140625" customWidth="1"/>
    <col min="6" max="6" width="13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10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/>
      <c r="C9" s="4"/>
      <c r="D9" s="4"/>
      <c r="E9" s="4"/>
      <c r="F9" s="4"/>
    </row>
    <row r="10" spans="1:6" x14ac:dyDescent="0.3">
      <c r="A10" s="4">
        <v>101</v>
      </c>
      <c r="B10" s="4"/>
      <c r="C10" s="4"/>
      <c r="D10" s="4"/>
      <c r="E10" s="4"/>
      <c r="F10" s="4"/>
    </row>
    <row r="11" spans="1:6" x14ac:dyDescent="0.3">
      <c r="A11" s="4">
        <v>200</v>
      </c>
      <c r="B11" s="4"/>
      <c r="C11" s="4"/>
      <c r="D11" s="4"/>
      <c r="E11" s="4"/>
      <c r="F11" s="4"/>
    </row>
    <row r="12" spans="1:6" x14ac:dyDescent="0.3">
      <c r="A12" s="4">
        <v>205</v>
      </c>
      <c r="B12" s="4"/>
      <c r="C12" s="4"/>
      <c r="D12" s="4"/>
      <c r="E12" s="4"/>
      <c r="F12" s="4"/>
    </row>
    <row r="13" spans="1:6" x14ac:dyDescent="0.3">
      <c r="A13" s="4">
        <v>208</v>
      </c>
      <c r="B13" s="4"/>
      <c r="C13" s="4"/>
      <c r="D13" s="4"/>
      <c r="E13" s="4"/>
      <c r="F13" s="4"/>
    </row>
    <row r="14" spans="1:6" x14ac:dyDescent="0.3">
      <c r="A14" s="4">
        <v>209</v>
      </c>
      <c r="B14" s="4"/>
      <c r="C14" s="4"/>
      <c r="D14" s="4"/>
      <c r="E14" s="4"/>
      <c r="F14" s="4"/>
    </row>
    <row r="15" spans="1:6" x14ac:dyDescent="0.3">
      <c r="A15" s="4">
        <v>500</v>
      </c>
      <c r="B15" s="4"/>
      <c r="C15" s="4"/>
      <c r="D15" s="4"/>
      <c r="E15" s="4"/>
      <c r="F15" s="4"/>
    </row>
    <row r="16" spans="1:6" x14ac:dyDescent="0.3">
      <c r="A16" s="4">
        <v>551</v>
      </c>
      <c r="B16" s="4"/>
      <c r="C16" s="4"/>
      <c r="D16" s="4"/>
      <c r="E16" s="4"/>
      <c r="F16" s="4"/>
    </row>
    <row r="17" spans="1:6" x14ac:dyDescent="0.3">
      <c r="A17" s="4">
        <v>552</v>
      </c>
      <c r="B17" s="4"/>
      <c r="C17" s="4"/>
      <c r="D17" s="4"/>
      <c r="E17" s="4"/>
      <c r="F17" s="4"/>
    </row>
    <row r="18" spans="1:6" x14ac:dyDescent="0.3">
      <c r="A18" s="4">
        <v>560</v>
      </c>
      <c r="B18" s="4"/>
      <c r="C18" s="4"/>
      <c r="D18" s="4"/>
      <c r="E18" s="4"/>
      <c r="F18" s="4"/>
    </row>
    <row r="19" spans="1:6" x14ac:dyDescent="0.3">
      <c r="A19" s="4">
        <v>580</v>
      </c>
      <c r="B19" s="4"/>
      <c r="C19" s="4"/>
      <c r="D19" s="4"/>
      <c r="E19" s="4"/>
      <c r="F19" s="4"/>
    </row>
    <row r="20" spans="1:6" x14ac:dyDescent="0.3">
      <c r="A20" s="4">
        <v>1000</v>
      </c>
      <c r="B20" s="4"/>
      <c r="C20" s="4"/>
      <c r="D20" s="4"/>
      <c r="E20" s="4"/>
      <c r="F20" s="4"/>
    </row>
    <row r="21" spans="1:6" x14ac:dyDescent="0.3">
      <c r="A21" s="4">
        <v>1011</v>
      </c>
      <c r="B21" s="4"/>
      <c r="C21" s="4"/>
      <c r="D21" s="4"/>
      <c r="E21" s="4"/>
      <c r="F21" s="4"/>
    </row>
    <row r="22" spans="1:6" x14ac:dyDescent="0.3">
      <c r="A22" s="4">
        <v>1012</v>
      </c>
      <c r="B22" s="4"/>
      <c r="C22" s="4"/>
      <c r="D22" s="4"/>
      <c r="E22" s="4"/>
      <c r="F22" s="4"/>
    </row>
    <row r="23" spans="1:6" x14ac:dyDescent="0.3">
      <c r="A23" s="4">
        <v>1013</v>
      </c>
      <c r="B23" s="4"/>
      <c r="C23" s="4"/>
      <c r="D23" s="4"/>
      <c r="E23" s="4"/>
      <c r="F23" s="4"/>
    </row>
    <row r="24" spans="1:6" x14ac:dyDescent="0.3">
      <c r="A24" s="4">
        <v>1014</v>
      </c>
      <c r="B24" s="4"/>
      <c r="C24" s="4"/>
      <c r="D24" s="4"/>
      <c r="E24" s="4"/>
      <c r="F24" s="4"/>
    </row>
    <row r="25" spans="1:6" x14ac:dyDescent="0.3">
      <c r="A25" s="4">
        <v>1015</v>
      </c>
      <c r="B25" s="4"/>
      <c r="C25" s="4"/>
      <c r="D25" s="4"/>
      <c r="E25" s="4"/>
      <c r="F25" s="4"/>
    </row>
    <row r="26" spans="1:6" x14ac:dyDescent="0.3">
      <c r="A26" s="4">
        <v>1016</v>
      </c>
      <c r="B26" s="4"/>
      <c r="C26" s="4"/>
      <c r="D26" s="4"/>
      <c r="E26" s="4"/>
      <c r="F26" s="4"/>
    </row>
    <row r="27" spans="1:6" x14ac:dyDescent="0.3">
      <c r="A27" s="4">
        <v>1020</v>
      </c>
      <c r="B27" s="4"/>
      <c r="C27" s="4"/>
      <c r="D27" s="4"/>
      <c r="E27" s="4"/>
      <c r="F27" s="4"/>
    </row>
    <row r="28" spans="1:6" x14ac:dyDescent="0.3">
      <c r="A28" s="4">
        <v>1030</v>
      </c>
      <c r="B28" s="4"/>
      <c r="C28" s="4"/>
      <c r="D28" s="4"/>
      <c r="E28" s="4"/>
      <c r="F28" s="4"/>
    </row>
    <row r="29" spans="1:6" x14ac:dyDescent="0.3">
      <c r="A29" s="4">
        <v>1051</v>
      </c>
      <c r="B29" s="4"/>
      <c r="C29" s="4"/>
      <c r="D29" s="4"/>
      <c r="E29" s="4"/>
      <c r="F29" s="4"/>
    </row>
    <row r="30" spans="1:6" x14ac:dyDescent="0.3">
      <c r="A30" s="4">
        <v>1062</v>
      </c>
      <c r="B30" s="4"/>
      <c r="C30" s="4"/>
      <c r="D30" s="4"/>
      <c r="E30" s="4"/>
      <c r="F30" s="4"/>
    </row>
    <row r="31" spans="1:6" x14ac:dyDescent="0.3">
      <c r="A31" s="4">
        <v>5200</v>
      </c>
      <c r="B31" s="4"/>
      <c r="C31" s="4"/>
      <c r="D31" s="4"/>
      <c r="E31" s="4"/>
      <c r="F31" s="4"/>
    </row>
    <row r="32" spans="1:6" x14ac:dyDescent="0.3">
      <c r="A32" s="4" t="s">
        <v>8</v>
      </c>
      <c r="B32" s="4"/>
      <c r="C32" s="4"/>
      <c r="D32" s="4"/>
      <c r="E32" s="4"/>
      <c r="F32" s="4"/>
    </row>
    <row r="34" spans="1:6" ht="46" x14ac:dyDescent="0.3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3">
      <c r="A3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tabSelected="1" workbookViewId="0">
      <selection activeCell="K34" sqref="K34"/>
    </sheetView>
  </sheetViews>
  <sheetFormatPr defaultRowHeight="15.35" x14ac:dyDescent="0.3"/>
  <cols>
    <col min="1" max="1" width="15" customWidth="1"/>
    <col min="2" max="2" width="12" customWidth="1"/>
    <col min="3" max="3" width="13.5546875" customWidth="1"/>
    <col min="4" max="4" width="12.33203125" customWidth="1"/>
    <col min="5" max="5" width="14.44140625" customWidth="1"/>
    <col min="6" max="6" width="13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>
        <v>620000</v>
      </c>
      <c r="C9" s="4">
        <v>155000</v>
      </c>
      <c r="D9" s="4">
        <v>155000</v>
      </c>
      <c r="E9" s="4">
        <v>155000</v>
      </c>
      <c r="F9" s="4">
        <v>155000</v>
      </c>
    </row>
    <row r="10" spans="1:6" x14ac:dyDescent="0.3">
      <c r="A10" s="4">
        <v>101</v>
      </c>
      <c r="B10" s="4">
        <v>620000</v>
      </c>
      <c r="C10" s="4">
        <v>155000</v>
      </c>
      <c r="D10" s="4">
        <v>155000</v>
      </c>
      <c r="E10" s="4">
        <v>155000</v>
      </c>
      <c r="F10" s="4">
        <v>155000</v>
      </c>
    </row>
    <row r="11" spans="1:6" x14ac:dyDescent="0.3">
      <c r="A11" s="4">
        <v>200</v>
      </c>
      <c r="B11" s="4">
        <v>18070</v>
      </c>
      <c r="C11" s="4">
        <v>4518</v>
      </c>
      <c r="D11" s="4">
        <v>4518</v>
      </c>
      <c r="E11" s="4">
        <v>4517</v>
      </c>
      <c r="F11" s="4">
        <v>4517</v>
      </c>
    </row>
    <row r="12" spans="1:6" x14ac:dyDescent="0.3">
      <c r="A12" s="4">
        <v>205</v>
      </c>
      <c r="B12" s="4">
        <v>18070</v>
      </c>
      <c r="C12" s="4">
        <v>4518</v>
      </c>
      <c r="D12" s="4">
        <v>4518</v>
      </c>
      <c r="E12" s="4">
        <v>4517</v>
      </c>
      <c r="F12" s="4">
        <v>4517</v>
      </c>
    </row>
    <row r="13" spans="1:6" x14ac:dyDescent="0.3">
      <c r="A13" s="4">
        <v>208</v>
      </c>
      <c r="B13" s="4">
        <v>0</v>
      </c>
      <c r="C13" s="4"/>
      <c r="D13" s="4"/>
      <c r="E13" s="4"/>
      <c r="F13" s="4"/>
    </row>
    <row r="14" spans="1:6" x14ac:dyDescent="0.3">
      <c r="A14" s="4">
        <v>209</v>
      </c>
      <c r="B14" s="4">
        <v>0</v>
      </c>
      <c r="C14" s="4"/>
      <c r="D14" s="4"/>
      <c r="E14" s="4"/>
      <c r="F14" s="4"/>
    </row>
    <row r="15" spans="1:6" x14ac:dyDescent="0.3">
      <c r="A15" s="4">
        <v>500</v>
      </c>
      <c r="B15" s="4">
        <f>SUM(B16:B19)</f>
        <v>140200</v>
      </c>
      <c r="C15" s="4">
        <v>35050</v>
      </c>
      <c r="D15" s="4">
        <v>35050</v>
      </c>
      <c r="E15" s="4">
        <v>35050</v>
      </c>
      <c r="F15" s="4">
        <v>35050</v>
      </c>
    </row>
    <row r="16" spans="1:6" x14ac:dyDescent="0.3">
      <c r="A16" s="4">
        <v>551</v>
      </c>
      <c r="B16" s="4">
        <v>75000</v>
      </c>
      <c r="C16" s="4">
        <v>18750</v>
      </c>
      <c r="D16" s="4">
        <v>18750</v>
      </c>
      <c r="E16" s="4">
        <v>18750</v>
      </c>
      <c r="F16" s="4">
        <v>18750</v>
      </c>
    </row>
    <row r="17" spans="1:6" x14ac:dyDescent="0.3">
      <c r="A17" s="4">
        <v>552</v>
      </c>
      <c r="B17" s="4">
        <v>24500</v>
      </c>
      <c r="C17" s="4">
        <v>6125</v>
      </c>
      <c r="D17" s="4">
        <v>6125</v>
      </c>
      <c r="E17" s="4">
        <v>6125</v>
      </c>
      <c r="F17" s="4">
        <v>6125</v>
      </c>
    </row>
    <row r="18" spans="1:6" x14ac:dyDescent="0.3">
      <c r="A18" s="4">
        <v>560</v>
      </c>
      <c r="B18" s="4">
        <v>27000</v>
      </c>
      <c r="C18" s="4">
        <v>6750</v>
      </c>
      <c r="D18" s="4">
        <v>6750</v>
      </c>
      <c r="E18" s="4">
        <v>6750</v>
      </c>
      <c r="F18" s="4">
        <v>6750</v>
      </c>
    </row>
    <row r="19" spans="1:6" x14ac:dyDescent="0.3">
      <c r="A19" s="4">
        <v>580</v>
      </c>
      <c r="B19" s="4">
        <v>13700</v>
      </c>
      <c r="C19" s="4">
        <v>3425</v>
      </c>
      <c r="D19" s="4">
        <v>3425</v>
      </c>
      <c r="E19" s="4">
        <v>3425</v>
      </c>
      <c r="F19" s="4">
        <v>3425</v>
      </c>
    </row>
    <row r="20" spans="1:6" x14ac:dyDescent="0.3">
      <c r="A20" s="4">
        <v>1000</v>
      </c>
      <c r="B20" s="4">
        <f>SUM(B21:B30)</f>
        <v>107914</v>
      </c>
      <c r="C20" s="4">
        <f>SUM(C21:C30)</f>
        <v>59678</v>
      </c>
      <c r="D20" s="4">
        <f>SUM(D21:D30)</f>
        <v>28558</v>
      </c>
      <c r="E20" s="4">
        <f>SUM(E21:E30)</f>
        <v>3678</v>
      </c>
      <c r="F20" s="4">
        <f>SUM(F21:F30)</f>
        <v>16000</v>
      </c>
    </row>
    <row r="21" spans="1:6" x14ac:dyDescent="0.3">
      <c r="A21" s="4">
        <v>1011</v>
      </c>
      <c r="B21" s="4">
        <v>0</v>
      </c>
      <c r="C21" s="4"/>
      <c r="D21" s="4"/>
      <c r="E21" s="4"/>
      <c r="F21" s="4"/>
    </row>
    <row r="22" spans="1:6" x14ac:dyDescent="0.3">
      <c r="A22" s="4">
        <v>1012</v>
      </c>
      <c r="B22" s="4">
        <v>0</v>
      </c>
      <c r="C22" s="4"/>
      <c r="D22" s="4"/>
      <c r="E22" s="4"/>
      <c r="F22" s="4"/>
    </row>
    <row r="23" spans="1:6" x14ac:dyDescent="0.3">
      <c r="A23" s="4">
        <v>1013</v>
      </c>
      <c r="B23" s="4">
        <v>2400</v>
      </c>
      <c r="C23" s="4">
        <v>2400</v>
      </c>
      <c r="D23" s="4">
        <v>0</v>
      </c>
      <c r="E23" s="4">
        <v>0</v>
      </c>
      <c r="F23" s="4">
        <v>0</v>
      </c>
    </row>
    <row r="24" spans="1:6" x14ac:dyDescent="0.3">
      <c r="A24" s="4">
        <v>1014</v>
      </c>
      <c r="B24" s="4">
        <v>0</v>
      </c>
      <c r="C24" s="4"/>
      <c r="D24" s="4"/>
      <c r="E24" s="4"/>
      <c r="F24" s="4"/>
    </row>
    <row r="25" spans="1:6" x14ac:dyDescent="0.3">
      <c r="A25" s="4">
        <v>1015</v>
      </c>
      <c r="B25" s="4">
        <v>25000</v>
      </c>
      <c r="C25" s="4">
        <v>10250</v>
      </c>
      <c r="D25" s="4">
        <v>6250</v>
      </c>
      <c r="E25" s="4">
        <v>2250</v>
      </c>
      <c r="F25" s="4">
        <v>6250</v>
      </c>
    </row>
    <row r="26" spans="1:6" x14ac:dyDescent="0.3">
      <c r="A26" s="4">
        <v>1016</v>
      </c>
      <c r="B26" s="4">
        <v>35000</v>
      </c>
      <c r="C26" s="4">
        <v>12750</v>
      </c>
      <c r="D26" s="4">
        <v>12308</v>
      </c>
      <c r="E26" s="4">
        <v>1192</v>
      </c>
      <c r="F26" s="4">
        <v>8750</v>
      </c>
    </row>
    <row r="27" spans="1:6" x14ac:dyDescent="0.3">
      <c r="A27" s="4">
        <v>1020</v>
      </c>
      <c r="B27" s="4">
        <v>41994</v>
      </c>
      <c r="C27" s="4">
        <v>30758</v>
      </c>
      <c r="D27" s="4">
        <v>10000</v>
      </c>
      <c r="E27" s="4">
        <v>236</v>
      </c>
      <c r="F27" s="4">
        <v>1000</v>
      </c>
    </row>
    <row r="28" spans="1:6" x14ac:dyDescent="0.3">
      <c r="A28" s="4">
        <v>1030</v>
      </c>
      <c r="B28" s="4">
        <v>0</v>
      </c>
      <c r="C28" s="4"/>
      <c r="D28" s="4"/>
      <c r="E28" s="4"/>
      <c r="F28" s="4"/>
    </row>
    <row r="29" spans="1:6" x14ac:dyDescent="0.3">
      <c r="A29" s="4">
        <v>1051</v>
      </c>
      <c r="B29" s="4">
        <v>2520</v>
      </c>
      <c r="C29" s="4">
        <v>2520</v>
      </c>
      <c r="D29" s="4">
        <v>0</v>
      </c>
      <c r="E29" s="4"/>
      <c r="F29" s="4">
        <v>0</v>
      </c>
    </row>
    <row r="30" spans="1:6" x14ac:dyDescent="0.3">
      <c r="A30" s="4">
        <v>1062</v>
      </c>
      <c r="B30" s="4">
        <v>1000</v>
      </c>
      <c r="C30" s="4">
        <v>1000</v>
      </c>
      <c r="D30" s="4"/>
      <c r="E30" s="4"/>
      <c r="F30" s="4"/>
    </row>
    <row r="31" spans="1:6" x14ac:dyDescent="0.3">
      <c r="A31" s="4">
        <v>1900</v>
      </c>
      <c r="B31" s="4">
        <v>1000</v>
      </c>
      <c r="C31" s="4">
        <v>1000</v>
      </c>
      <c r="D31" s="4"/>
      <c r="E31" s="4"/>
      <c r="F31" s="4"/>
    </row>
    <row r="32" spans="1:6" x14ac:dyDescent="0.3">
      <c r="A32" s="4">
        <v>4000</v>
      </c>
      <c r="B32" s="4">
        <v>74037</v>
      </c>
      <c r="C32" s="4">
        <v>42120</v>
      </c>
      <c r="D32" s="4">
        <v>24679</v>
      </c>
      <c r="E32" s="4"/>
      <c r="F32" s="4">
        <v>7238</v>
      </c>
    </row>
    <row r="33" spans="1:6" x14ac:dyDescent="0.3">
      <c r="A33" s="4">
        <v>5200</v>
      </c>
      <c r="B33" s="4">
        <v>30000</v>
      </c>
      <c r="C33" s="4">
        <v>0</v>
      </c>
      <c r="D33" s="4"/>
      <c r="E33" s="4">
        <v>0</v>
      </c>
      <c r="F33" s="4">
        <v>30000</v>
      </c>
    </row>
    <row r="34" spans="1:6" x14ac:dyDescent="0.3">
      <c r="A34" s="4" t="s">
        <v>8</v>
      </c>
      <c r="B34" s="4">
        <f>SUM(,B9,B11,B15,B20,B31,B32,B33)</f>
        <v>991221</v>
      </c>
      <c r="C34" s="4">
        <f>SUM(,C9,C11,C15,C20,C31,C32,C33)</f>
        <v>297366</v>
      </c>
      <c r="D34" s="4">
        <f>SUM(,D9,D11,D15,D20,D32,D33)</f>
        <v>247805</v>
      </c>
      <c r="E34" s="4">
        <f>SUM(,E9,E11,E15,E20,E32,E33)</f>
        <v>198245</v>
      </c>
      <c r="F34" s="4">
        <f>SUM(,F9,F11,F15,F20,F32,F33)</f>
        <v>247805</v>
      </c>
    </row>
    <row r="36" spans="1:6" ht="46" x14ac:dyDescent="0.3">
      <c r="A36" s="1" t="s">
        <v>9</v>
      </c>
      <c r="C36" s="2">
        <v>0.3</v>
      </c>
      <c r="D36" s="2">
        <v>0.25</v>
      </c>
      <c r="E36" s="2">
        <v>0.2</v>
      </c>
      <c r="F36" s="2">
        <v>0.25</v>
      </c>
    </row>
    <row r="37" spans="1:6" x14ac:dyDescent="0.3">
      <c r="C37">
        <v>297366</v>
      </c>
      <c r="D37">
        <v>247805</v>
      </c>
      <c r="E37">
        <v>198245</v>
      </c>
      <c r="F37">
        <v>247805</v>
      </c>
    </row>
    <row r="40" spans="1:6" x14ac:dyDescent="0.3">
      <c r="A40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workbookViewId="0">
      <selection activeCell="R26" sqref="R26"/>
    </sheetView>
  </sheetViews>
  <sheetFormatPr defaultRowHeight="15.35" x14ac:dyDescent="0.3"/>
  <cols>
    <col min="1" max="1" width="11.88671875" customWidth="1"/>
    <col min="2" max="2" width="12.88671875" customWidth="1"/>
    <col min="3" max="3" width="12" customWidth="1"/>
    <col min="4" max="4" width="12.33203125" customWidth="1"/>
    <col min="5" max="5" width="13.33203125" customWidth="1"/>
    <col min="6" max="6" width="12.5546875" customWidth="1"/>
  </cols>
  <sheetData>
    <row r="3" spans="1:6" x14ac:dyDescent="0.3">
      <c r="C3" t="s">
        <v>13</v>
      </c>
    </row>
    <row r="5" spans="1:6" x14ac:dyDescent="0.3">
      <c r="B5" t="s">
        <v>0</v>
      </c>
    </row>
    <row r="6" spans="1:6" x14ac:dyDescent="0.3">
      <c r="B6" t="s">
        <v>12</v>
      </c>
    </row>
    <row r="8" spans="1:6" ht="61.35" x14ac:dyDescent="0.3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</row>
    <row r="9" spans="1:6" x14ac:dyDescent="0.3">
      <c r="A9" s="4">
        <v>100</v>
      </c>
      <c r="B9" s="4"/>
      <c r="C9" s="4"/>
      <c r="D9" s="4"/>
      <c r="E9" s="4"/>
      <c r="F9" s="4"/>
    </row>
    <row r="10" spans="1:6" x14ac:dyDescent="0.3">
      <c r="A10" s="4">
        <v>101</v>
      </c>
      <c r="B10" s="4"/>
      <c r="C10" s="4"/>
      <c r="D10" s="4"/>
      <c r="E10" s="4"/>
      <c r="F10" s="4"/>
    </row>
    <row r="11" spans="1:6" x14ac:dyDescent="0.3">
      <c r="A11" s="4">
        <v>200</v>
      </c>
      <c r="B11" s="4"/>
      <c r="C11" s="4"/>
      <c r="D11" s="4"/>
      <c r="E11" s="4"/>
      <c r="F11" s="4"/>
    </row>
    <row r="12" spans="1:6" x14ac:dyDescent="0.3">
      <c r="A12" s="4">
        <v>205</v>
      </c>
      <c r="B12" s="4"/>
      <c r="C12" s="4"/>
      <c r="D12" s="4"/>
      <c r="E12" s="4"/>
      <c r="F12" s="4"/>
    </row>
    <row r="13" spans="1:6" x14ac:dyDescent="0.3">
      <c r="A13" s="4">
        <v>208</v>
      </c>
      <c r="B13" s="4"/>
      <c r="C13" s="4"/>
      <c r="D13" s="4"/>
      <c r="E13" s="4"/>
      <c r="F13" s="4"/>
    </row>
    <row r="14" spans="1:6" x14ac:dyDescent="0.3">
      <c r="A14" s="4">
        <v>209</v>
      </c>
      <c r="B14" s="4"/>
      <c r="C14" s="4"/>
      <c r="D14" s="4"/>
      <c r="E14" s="4"/>
      <c r="F14" s="4"/>
    </row>
    <row r="15" spans="1:6" x14ac:dyDescent="0.3">
      <c r="A15" s="4">
        <v>500</v>
      </c>
      <c r="B15" s="4"/>
      <c r="C15" s="4"/>
      <c r="D15" s="4"/>
      <c r="E15" s="4"/>
      <c r="F15" s="4"/>
    </row>
    <row r="16" spans="1:6" x14ac:dyDescent="0.3">
      <c r="A16" s="4">
        <v>551</v>
      </c>
      <c r="B16" s="4"/>
      <c r="C16" s="4"/>
      <c r="D16" s="4"/>
      <c r="E16" s="4"/>
      <c r="F16" s="4"/>
    </row>
    <row r="17" spans="1:6" x14ac:dyDescent="0.3">
      <c r="A17" s="4">
        <v>552</v>
      </c>
      <c r="B17" s="4"/>
      <c r="C17" s="4"/>
      <c r="D17" s="4"/>
      <c r="E17" s="4"/>
      <c r="F17" s="4"/>
    </row>
    <row r="18" spans="1:6" x14ac:dyDescent="0.3">
      <c r="A18" s="4">
        <v>560</v>
      </c>
      <c r="B18" s="4"/>
      <c r="C18" s="4"/>
      <c r="D18" s="4"/>
      <c r="E18" s="4"/>
      <c r="F18" s="4"/>
    </row>
    <row r="19" spans="1:6" x14ac:dyDescent="0.3">
      <c r="A19" s="4">
        <v>580</v>
      </c>
      <c r="B19" s="4"/>
      <c r="C19" s="4"/>
      <c r="D19" s="4"/>
      <c r="E19" s="4"/>
      <c r="F19" s="4"/>
    </row>
    <row r="20" spans="1:6" x14ac:dyDescent="0.3">
      <c r="A20" s="4">
        <v>1000</v>
      </c>
      <c r="B20" s="4"/>
      <c r="C20" s="4"/>
      <c r="D20" s="4"/>
      <c r="E20" s="4"/>
      <c r="F20" s="4"/>
    </row>
    <row r="21" spans="1:6" x14ac:dyDescent="0.3">
      <c r="A21" s="4">
        <v>1011</v>
      </c>
      <c r="B21" s="4"/>
      <c r="C21" s="4"/>
      <c r="D21" s="4"/>
      <c r="E21" s="4"/>
      <c r="F21" s="4"/>
    </row>
    <row r="22" spans="1:6" x14ac:dyDescent="0.3">
      <c r="A22" s="4">
        <v>1012</v>
      </c>
      <c r="B22" s="4"/>
      <c r="C22" s="4"/>
      <c r="D22" s="4"/>
      <c r="E22" s="4"/>
      <c r="F22" s="4"/>
    </row>
    <row r="23" spans="1:6" x14ac:dyDescent="0.3">
      <c r="A23" s="4">
        <v>1013</v>
      </c>
      <c r="B23" s="4"/>
      <c r="C23" s="4"/>
      <c r="D23" s="4"/>
      <c r="E23" s="4"/>
      <c r="F23" s="4"/>
    </row>
    <row r="24" spans="1:6" x14ac:dyDescent="0.3">
      <c r="A24" s="4">
        <v>1014</v>
      </c>
      <c r="B24" s="4"/>
      <c r="C24" s="4"/>
      <c r="D24" s="4"/>
      <c r="E24" s="4"/>
      <c r="F24" s="4"/>
    </row>
    <row r="25" spans="1:6" x14ac:dyDescent="0.3">
      <c r="A25" s="4">
        <v>1015</v>
      </c>
      <c r="B25" s="4"/>
      <c r="C25" s="4"/>
      <c r="D25" s="4"/>
      <c r="E25" s="4"/>
      <c r="F25" s="4"/>
    </row>
    <row r="26" spans="1:6" x14ac:dyDescent="0.3">
      <c r="A26" s="4">
        <v>1016</v>
      </c>
      <c r="B26" s="4"/>
      <c r="C26" s="4"/>
      <c r="D26" s="4"/>
      <c r="E26" s="4"/>
      <c r="F26" s="4"/>
    </row>
    <row r="27" spans="1:6" x14ac:dyDescent="0.3">
      <c r="A27" s="4">
        <v>1020</v>
      </c>
      <c r="B27" s="4"/>
      <c r="C27" s="4"/>
      <c r="D27" s="4"/>
      <c r="E27" s="4"/>
      <c r="F27" s="4"/>
    </row>
    <row r="28" spans="1:6" x14ac:dyDescent="0.3">
      <c r="A28" s="4">
        <v>1030</v>
      </c>
      <c r="B28" s="4"/>
      <c r="C28" s="4"/>
      <c r="D28" s="4"/>
      <c r="E28" s="4"/>
      <c r="F28" s="4"/>
    </row>
    <row r="29" spans="1:6" x14ac:dyDescent="0.3">
      <c r="A29" s="4">
        <v>1051</v>
      </c>
      <c r="B29" s="4"/>
      <c r="C29" s="4"/>
      <c r="D29" s="4"/>
      <c r="E29" s="4"/>
      <c r="F29" s="4"/>
    </row>
    <row r="30" spans="1:6" x14ac:dyDescent="0.3">
      <c r="A30" s="4">
        <v>1062</v>
      </c>
      <c r="B30" s="4"/>
      <c r="C30" s="4"/>
      <c r="D30" s="4"/>
      <c r="E30" s="4"/>
      <c r="F30" s="4"/>
    </row>
    <row r="31" spans="1:6" x14ac:dyDescent="0.3">
      <c r="A31" s="4">
        <v>4000</v>
      </c>
      <c r="B31" s="4"/>
      <c r="C31" s="4"/>
      <c r="D31" s="4"/>
      <c r="E31" s="4"/>
      <c r="F31" s="4"/>
    </row>
    <row r="32" spans="1:6" x14ac:dyDescent="0.3">
      <c r="A32" s="4" t="s">
        <v>8</v>
      </c>
      <c r="B32" s="4">
        <v>1994</v>
      </c>
      <c r="C32" s="4">
        <v>1994</v>
      </c>
      <c r="D32" s="4"/>
      <c r="E32" s="4"/>
      <c r="F32" s="4"/>
    </row>
    <row r="34" spans="1:6" ht="61.35" x14ac:dyDescent="0.3">
      <c r="A34" s="1" t="s">
        <v>9</v>
      </c>
      <c r="C34" s="2">
        <v>0.3</v>
      </c>
      <c r="D34" s="2">
        <v>0.25</v>
      </c>
      <c r="E34" s="2">
        <v>0.2</v>
      </c>
      <c r="F34" s="2">
        <v>0.25</v>
      </c>
    </row>
    <row r="36" spans="1:6" x14ac:dyDescent="0.3">
      <c r="A36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.3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местни дейности </vt:lpstr>
      <vt:lpstr>държавни дейности</vt:lpstr>
      <vt:lpstr>532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</dc:creator>
  <cp:lastModifiedBy>Надя</cp:lastModifiedBy>
  <cp:lastPrinted>2023-08-15T11:21:56Z</cp:lastPrinted>
  <dcterms:created xsi:type="dcterms:W3CDTF">2017-01-16T10:39:30Z</dcterms:created>
  <dcterms:modified xsi:type="dcterms:W3CDTF">2023-08-15T11:25:06Z</dcterms:modified>
</cp:coreProperties>
</file>